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50" windowHeight="114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<sst xmlns="http://schemas.openxmlformats.org/spreadsheetml/2006/main" count="88" uniqueCount="39">
  <si>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</si>
  <si>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</si>
  <si>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</si>
  <si>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</si>
  <si>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</si>
  <si>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</si>
  <si>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</si>
  <si>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</si>
  <si>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</si>
  <si>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</si>
  <si>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</si>
  <si>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</si>
  <si>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</si>
  <si>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</si>
  <si>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</si>
  <si>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</si>
  <si>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</si>
  <si>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</si>
  <si>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</si>
  <si>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</si>
  <si>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</si>
  <si>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110/6 Металлоконструкция</t>
  </si>
  <si>
    <t>ПС 35/10</t>
  </si>
  <si>
    <t>ПС 110/6 Промзона</t>
  </si>
  <si>
    <t>нет данных</t>
  </si>
  <si>
    <t>2023-107</t>
  </si>
  <si>
    <t>2023-106</t>
  </si>
  <si>
    <t>2023-114</t>
  </si>
  <si>
    <t>2023-116</t>
  </si>
  <si>
    <t>2023-117</t>
  </si>
  <si>
    <t>2023-121</t>
  </si>
  <si>
    <t>2023-128</t>
  </si>
  <si>
    <t>2023-137</t>
  </si>
  <si>
    <t>2023-135</t>
  </si>
  <si>
    <t>2023-139</t>
  </si>
  <si>
    <t>2023-141</t>
  </si>
  <si>
    <t>2023-143</t>
  </si>
  <si>
    <t>01.07.2023-31.07.2023</t>
  </si>
  <si>
    <t>2023-146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</si>
</sst>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14" fontId="39" fillId="0" borderId="13" xfId="0" applyNumberFormat="1" applyFont="1" applyFill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 wrapText="1"/>
    </xf>
    <xf numFmtId="0" fontId="39" fillId="0" borderId="17" xfId="0" applyFont="1" applyBorder="1" applyAlignment="1">
      <alignment horizontal="right" vertical="center"/>
    </xf>
    <xf numFmtId="14" fontId="39" fillId="0" borderId="17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right" vertical="center"/>
    </xf>
    <xf numFmtId="14" fontId="39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4" fontId="39" fillId="0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0" t="s">
        <v>14</v>
      </c>
      <c r="B1" s="10" t="s">
        <v>37</v>
      </c>
    </row>
    <row r="2" spans="1:2" ht="31.5">
      <c r="A2" s="11" t="s">
        <v>15</v>
      </c>
      <c r="B2" s="12" t="s">
        <v>16</v>
      </c>
    </row>
    <row r="3" ht="16.5" customHeight="1"/>
    <row r="4" spans="1:9" ht="40.5" customHeight="1">
      <c r="A4" s="44" t="s">
        <v>9</v>
      </c>
      <c r="B4" s="44"/>
      <c r="C4" s="44"/>
      <c r="D4" s="44"/>
      <c r="E4" s="44"/>
      <c r="F4" s="44"/>
      <c r="G4" s="44"/>
      <c r="H4" s="44"/>
      <c r="I4" s="44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45" t="s">
        <v>0</v>
      </c>
      <c r="B6" s="45" t="s">
        <v>1</v>
      </c>
      <c r="C6" s="45"/>
      <c r="D6" s="46" t="s">
        <v>11</v>
      </c>
      <c r="E6" s="47"/>
      <c r="F6" s="48" t="s">
        <v>12</v>
      </c>
      <c r="G6" s="47"/>
      <c r="H6" s="48" t="s">
        <v>13</v>
      </c>
      <c r="I6" s="47"/>
    </row>
    <row r="7" spans="1:9" ht="15.75" customHeight="1">
      <c r="A7" s="45"/>
      <c r="B7" s="20" t="s">
        <v>10</v>
      </c>
      <c r="C7" s="20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6">
        <v>1</v>
      </c>
      <c r="B8" s="14">
        <v>2</v>
      </c>
      <c r="C8" s="17">
        <v>3</v>
      </c>
      <c r="D8" s="19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1" t="s">
        <v>3</v>
      </c>
      <c r="B9" s="26">
        <v>10</v>
      </c>
      <c r="C9" s="27">
        <v>0.218</v>
      </c>
      <c r="D9" s="29">
        <v>13</v>
      </c>
      <c r="E9" s="22">
        <v>0.084</v>
      </c>
      <c r="F9" s="23">
        <v>11</v>
      </c>
      <c r="G9" s="22">
        <v>0.084</v>
      </c>
      <c r="H9" s="24">
        <v>2</v>
      </c>
      <c r="I9" s="25">
        <v>0.02</v>
      </c>
    </row>
    <row r="10" spans="2:7" ht="15" customHeight="1">
      <c r="B10" s="8"/>
      <c r="C10" s="8"/>
      <c r="D10" s="8"/>
      <c r="E10" s="9"/>
      <c r="F10" s="8"/>
      <c r="G10" s="8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0" zoomScaleNormal="90" zoomScalePageLayoutView="0" workbookViewId="0" topLeftCell="A4">
      <selection activeCell="A4" sqref="A4:H23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0" t="str">
        <f>'Информ. о заявках и договорах '!A1</f>
        <v>Период</v>
      </c>
      <c r="B1" s="10" t="str">
        <f>'Информ. о заявках и договорах '!B1</f>
        <v>01.07.2023-31.07.2023</v>
      </c>
    </row>
    <row r="2" spans="1:2" ht="31.5">
      <c r="A2" s="11" t="str">
        <f>'Информ. о заявках и договорах '!A2</f>
        <v>Территориальная сетевая организация</v>
      </c>
      <c r="B2" s="12" t="str">
        <f>'Информ. о заявках и договорах '!B2</f>
        <v>ООО "ВОЛГАЭНЕРГОСЕТЬ-СНТ"</v>
      </c>
    </row>
    <row r="4" spans="1:9" ht="49.5" customHeight="1">
      <c r="A4" s="49" t="s">
        <v>4</v>
      </c>
      <c r="B4" s="49"/>
      <c r="C4" s="49"/>
      <c r="D4" s="49"/>
      <c r="E4" s="49"/>
      <c r="F4" s="49"/>
      <c r="G4" s="49"/>
      <c r="H4" s="49"/>
      <c r="I4" s="13"/>
    </row>
    <row r="5" ht="16.5" customHeight="1"/>
    <row r="6" spans="1:8" ht="94.5" customHeight="1">
      <c r="A6" s="15" t="s">
        <v>0</v>
      </c>
      <c r="B6" s="15" t="s">
        <v>8</v>
      </c>
      <c r="C6" s="15" t="s">
        <v>18</v>
      </c>
      <c r="D6" s="15" t="s">
        <v>5</v>
      </c>
      <c r="E6" s="15" t="s">
        <v>6</v>
      </c>
      <c r="F6" s="15" t="s">
        <v>19</v>
      </c>
      <c r="G6" s="15" t="s">
        <v>7</v>
      </c>
      <c r="H6" s="15" t="s">
        <v>20</v>
      </c>
    </row>
    <row r="7" spans="1:8" ht="16.5" customHeight="1">
      <c r="A7" s="16">
        <v>1</v>
      </c>
      <c r="B7" s="16">
        <v>2</v>
      </c>
      <c r="C7" s="14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7" customFormat="1" ht="17.25" customHeight="1">
      <c r="A8" s="18" t="s">
        <v>3</v>
      </c>
      <c r="B8" s="18" t="s">
        <v>23</v>
      </c>
      <c r="C8" s="28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</row>
    <row r="9" spans="1:8" ht="15.75">
      <c r="A9" s="18" t="s">
        <v>3</v>
      </c>
      <c r="B9" s="18" t="s">
        <v>22</v>
      </c>
      <c r="C9" s="28">
        <f aca="true" t="shared" si="0" ref="C9:C23">C8+1</f>
        <v>2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</row>
    <row r="10" spans="1:8" ht="15.75">
      <c r="A10" s="18" t="s">
        <v>3</v>
      </c>
      <c r="B10" s="18" t="s">
        <v>21</v>
      </c>
      <c r="C10" s="28">
        <f t="shared" si="0"/>
        <v>3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</row>
    <row r="11" spans="1:8" ht="15.75">
      <c r="A11" s="18" t="s">
        <v>3</v>
      </c>
      <c r="B11" s="18" t="s">
        <v>17</v>
      </c>
      <c r="C11" s="28">
        <f t="shared" si="0"/>
        <v>4</v>
      </c>
      <c r="D11" s="31" t="s">
        <v>25</v>
      </c>
      <c r="E11" s="32">
        <v>45110</v>
      </c>
      <c r="F11" s="35">
        <v>45152</v>
      </c>
      <c r="G11" s="33">
        <v>6</v>
      </c>
      <c r="H11" s="34">
        <v>19152</v>
      </c>
    </row>
    <row r="12" spans="1:8" ht="15.75">
      <c r="A12" s="18" t="s">
        <v>3</v>
      </c>
      <c r="B12" s="18" t="s">
        <v>17</v>
      </c>
      <c r="C12" s="28">
        <f t="shared" si="0"/>
        <v>5</v>
      </c>
      <c r="D12" s="31" t="s">
        <v>35</v>
      </c>
      <c r="E12" s="32">
        <v>45138</v>
      </c>
      <c r="F12" s="35">
        <v>45180</v>
      </c>
      <c r="G12" s="33">
        <v>15</v>
      </c>
      <c r="H12" s="34">
        <v>34228.76</v>
      </c>
    </row>
    <row r="13" spans="1:8" ht="15.75">
      <c r="A13" s="18" t="s">
        <v>3</v>
      </c>
      <c r="B13" s="18" t="s">
        <v>17</v>
      </c>
      <c r="C13" s="28">
        <f t="shared" si="0"/>
        <v>6</v>
      </c>
      <c r="D13" s="31" t="s">
        <v>26</v>
      </c>
      <c r="E13" s="32">
        <v>45108</v>
      </c>
      <c r="F13" s="35">
        <v>45149</v>
      </c>
      <c r="G13" s="33">
        <v>7</v>
      </c>
      <c r="H13" s="34">
        <v>22344</v>
      </c>
    </row>
    <row r="14" spans="1:8" ht="15.75">
      <c r="A14" s="18" t="s">
        <v>3</v>
      </c>
      <c r="B14" s="18" t="s">
        <v>17</v>
      </c>
      <c r="C14" s="28">
        <f t="shared" si="0"/>
        <v>7</v>
      </c>
      <c r="D14" s="31" t="s">
        <v>27</v>
      </c>
      <c r="E14" s="32">
        <v>45111</v>
      </c>
      <c r="F14" s="35">
        <v>45153</v>
      </c>
      <c r="G14" s="33">
        <v>10</v>
      </c>
      <c r="H14" s="34">
        <v>34228.76</v>
      </c>
    </row>
    <row r="15" spans="1:8" ht="15.75">
      <c r="A15" s="18" t="s">
        <v>3</v>
      </c>
      <c r="B15" s="18" t="s">
        <v>17</v>
      </c>
      <c r="C15" s="28">
        <f t="shared" si="0"/>
        <v>8</v>
      </c>
      <c r="D15" s="31" t="s">
        <v>28</v>
      </c>
      <c r="E15" s="32">
        <v>45113</v>
      </c>
      <c r="F15" s="35">
        <v>45155</v>
      </c>
      <c r="G15" s="33">
        <v>6</v>
      </c>
      <c r="H15" s="34">
        <v>24113.42</v>
      </c>
    </row>
    <row r="16" spans="1:8" ht="15.75">
      <c r="A16" s="18" t="s">
        <v>3</v>
      </c>
      <c r="B16" s="18" t="s">
        <v>17</v>
      </c>
      <c r="C16" s="28">
        <f t="shared" si="0"/>
        <v>9</v>
      </c>
      <c r="D16" s="31" t="s">
        <v>29</v>
      </c>
      <c r="E16" s="36">
        <v>45113</v>
      </c>
      <c r="F16" s="35">
        <v>45155</v>
      </c>
      <c r="G16" s="33">
        <v>6</v>
      </c>
      <c r="H16" s="34">
        <v>24113.42</v>
      </c>
    </row>
    <row r="17" spans="1:8" ht="15.75">
      <c r="A17" s="18" t="s">
        <v>3</v>
      </c>
      <c r="B17" s="18" t="s">
        <v>17</v>
      </c>
      <c r="C17" s="28">
        <f t="shared" si="0"/>
        <v>10</v>
      </c>
      <c r="D17" s="37" t="s">
        <v>30</v>
      </c>
      <c r="E17" s="38">
        <v>45118</v>
      </c>
      <c r="F17" s="35">
        <v>45160</v>
      </c>
      <c r="G17" s="33">
        <v>5</v>
      </c>
      <c r="H17" s="34">
        <v>5320</v>
      </c>
    </row>
    <row r="18" spans="1:8" ht="15.75">
      <c r="A18" s="39" t="s">
        <v>3</v>
      </c>
      <c r="B18" s="39" t="s">
        <v>17</v>
      </c>
      <c r="C18" s="28">
        <f t="shared" si="0"/>
        <v>11</v>
      </c>
      <c r="D18" s="40" t="s">
        <v>31</v>
      </c>
      <c r="E18" s="41">
        <v>45120</v>
      </c>
      <c r="F18" s="35">
        <v>45162</v>
      </c>
      <c r="G18" s="42">
        <v>5</v>
      </c>
      <c r="H18" s="43">
        <v>21280</v>
      </c>
    </row>
    <row r="19" spans="1:8" ht="15.75">
      <c r="A19" s="39" t="s">
        <v>3</v>
      </c>
      <c r="B19" s="39" t="s">
        <v>17</v>
      </c>
      <c r="C19" s="28">
        <f t="shared" si="0"/>
        <v>12</v>
      </c>
      <c r="D19" s="40" t="s">
        <v>32</v>
      </c>
      <c r="E19" s="35">
        <v>45128</v>
      </c>
      <c r="F19" s="35">
        <v>45170</v>
      </c>
      <c r="G19" s="42">
        <v>3</v>
      </c>
      <c r="H19" s="43">
        <v>12768</v>
      </c>
    </row>
    <row r="20" spans="1:8" ht="15.75">
      <c r="A20" s="39" t="s">
        <v>3</v>
      </c>
      <c r="B20" s="39" t="s">
        <v>17</v>
      </c>
      <c r="C20" s="28">
        <f t="shared" si="0"/>
        <v>13</v>
      </c>
      <c r="D20" s="40" t="s">
        <v>33</v>
      </c>
      <c r="E20" s="35">
        <v>45126</v>
      </c>
      <c r="F20" s="35">
        <v>45168</v>
      </c>
      <c r="G20" s="42">
        <v>10</v>
      </c>
      <c r="H20" s="43">
        <v>34228.76</v>
      </c>
    </row>
    <row r="21" spans="1:8" ht="15.75">
      <c r="A21" s="39" t="s">
        <v>3</v>
      </c>
      <c r="B21" s="39" t="s">
        <v>17</v>
      </c>
      <c r="C21" s="28">
        <f t="shared" si="0"/>
        <v>14</v>
      </c>
      <c r="D21" s="40" t="s">
        <v>34</v>
      </c>
      <c r="E21" s="35">
        <v>45132</v>
      </c>
      <c r="F21" s="35">
        <v>45174</v>
      </c>
      <c r="G21" s="42">
        <v>5</v>
      </c>
      <c r="H21" s="43">
        <v>5320</v>
      </c>
    </row>
    <row r="22" spans="1:8" ht="15.75">
      <c r="A22" s="39" t="s">
        <v>3</v>
      </c>
      <c r="B22" s="39" t="s">
        <v>17</v>
      </c>
      <c r="C22" s="28">
        <f t="shared" si="0"/>
        <v>15</v>
      </c>
      <c r="D22" s="40" t="s">
        <v>36</v>
      </c>
      <c r="E22" s="35">
        <v>45135</v>
      </c>
      <c r="F22" s="35">
        <v>45177</v>
      </c>
      <c r="G22" s="42">
        <v>3</v>
      </c>
      <c r="H22" s="43">
        <v>12768</v>
      </c>
    </row>
    <row r="23" spans="1:8" ht="15.75">
      <c r="A23" s="39" t="s">
        <v>3</v>
      </c>
      <c r="B23" s="39" t="s">
        <v>17</v>
      </c>
      <c r="C23" s="28">
        <f t="shared" si="0"/>
        <v>16</v>
      </c>
      <c r="D23" s="40" t="s">
        <v>38</v>
      </c>
      <c r="E23" s="35">
        <v>45138</v>
      </c>
      <c r="F23" s="35">
        <v>45180</v>
      </c>
      <c r="G23" s="42">
        <v>3</v>
      </c>
      <c r="H23" s="43">
        <v>12768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Sotrudnik22</cp:lastModifiedBy>
  <cp:lastPrinted>2023-08-02T08:24:22Z</cp:lastPrinted>
  <dcterms:created xsi:type="dcterms:W3CDTF">2015-04-01T08:30:50Z</dcterms:created>
  <dcterms:modified xsi:type="dcterms:W3CDTF">2023-08-02T08:25:42Z</dcterms:modified>
  <cp:category/>
  <cp:version/>
  <cp:contentType/>
  <cp:contentStatus/>
</cp:coreProperties>
</file>